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cboprojects.sharepoint.com/TeamSite/Business Development/COVID19 Support/"/>
    </mc:Choice>
  </mc:AlternateContent>
  <xr:revisionPtr revIDLastSave="930" documentId="8_{2964A269-6CF2-6448-91E3-ACFABB6FFE68}" xr6:coauthVersionLast="45" xr6:coauthVersionMax="45" xr10:uidLastSave="{7C961594-22A0-EC45-B641-0B1CC3FAC313}"/>
  <bookViews>
    <workbookView xWindow="0" yWindow="460" windowWidth="28800" windowHeight="16240" xr2:uid="{00000000-000D-0000-FFFF-FFFF00000000}"/>
  </bookViews>
  <sheets>
    <sheet name="1. COVID-19 Risk Assessment" sheetId="7" r:id="rId1"/>
    <sheet name="2. COVID-19 Comms Tracker" sheetId="1" r:id="rId2"/>
    <sheet name="3. COVID-19 Response Plan" sheetId="5" r:id="rId3"/>
    <sheet name="Data List" sheetId="6" r:id="rId4"/>
  </sheets>
  <externalReferences>
    <externalReference r:id="rId5"/>
  </externalReferences>
  <definedNames>
    <definedName name="_xlnm._FilterDatabase" localSheetId="0" hidden="1">'1. COVID-19 Risk Assessment'!$A$10:$J$10</definedName>
    <definedName name="_xlnm._FilterDatabase" localSheetId="1" hidden="1">'2. COVID-19 Comms Tracker'!$A$4:$H$4</definedName>
    <definedName name="_xlnm._FilterDatabase" localSheetId="2" hidden="1">'3. COVID-19 Response Plan'!$A$4:$G$4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I12" i="7" s="1"/>
  <c r="H13" i="7"/>
  <c r="I13" i="7" s="1"/>
  <c r="H14" i="7"/>
  <c r="I14" i="7" s="1"/>
  <c r="H15" i="7"/>
  <c r="I15" i="7" s="1"/>
  <c r="H16" i="7"/>
  <c r="I16" i="7" s="1"/>
  <c r="H17" i="7"/>
  <c r="I17" i="7" s="1"/>
  <c r="H18" i="7"/>
  <c r="I18" i="7" s="1"/>
  <c r="H19" i="7"/>
  <c r="I19" i="7" s="1"/>
  <c r="H11" i="7"/>
  <c r="I11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tc={9D1DF70E-37F9-3A41-85E5-D8C0788A808F}</author>
    <author>tc={6B7497BA-6D61-DA48-86FB-24609224585A}</author>
  </authors>
  <commentList>
    <comment ref="E4" authorId="0" shapeId="0" xr:uid="{9D1DF70E-37F9-3A41-85E5-D8C0788A808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Would make this '
owner'
</t>
      </text>
    </comment>
    <comment ref="F4" authorId="1" shapeId="0" xr:uid="{6B7497BA-6D61-DA48-86FB-24609224585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Should this be % complete or simple status i.e. `overdue, not started, in progress, at risk, complete, N/A etc)
Reply:
    @Dominic Ash Agree - @Matthew Coleman can you please update to 'not started' 'in progress' 'overdue' 'complete' 
</t>
      </text>
    </comment>
  </commentList>
</comments>
</file>

<file path=xl/sharedStrings.xml><?xml version="1.0" encoding="utf-8"?>
<sst xmlns="http://schemas.openxmlformats.org/spreadsheetml/2006/main" count="166" uniqueCount="115">
  <si>
    <t xml:space="preserve">COVID-19 Risk Assesment Matrix </t>
  </si>
  <si>
    <t>KEY</t>
  </si>
  <si>
    <t>RISK SEVERITY</t>
  </si>
  <si>
    <t>RISK LIKELIHOOD</t>
  </si>
  <si>
    <t>Acceptable 
(Little to no effect on event)</t>
  </si>
  <si>
    <t>Improbable 
(Risk is unlikely to occur)</t>
  </si>
  <si>
    <t>Undesirable 
(Serious impact to the course of action and outcome)</t>
  </si>
  <si>
    <t>Intolerable 
(Could result in disaster)</t>
  </si>
  <si>
    <t>RISK ID</t>
  </si>
  <si>
    <t>IDENTIFIED RISK</t>
  </si>
  <si>
    <t>ASSIGNED TO</t>
  </si>
  <si>
    <t>WORKSTREAM</t>
  </si>
  <si>
    <t>CONSEQUENCE</t>
  </si>
  <si>
    <t>RISK RATING CALCULATION
(autopopulates results)</t>
  </si>
  <si>
    <t>ACTION
(auto-populates results)</t>
  </si>
  <si>
    <t>ACTIONS REQUIRED</t>
  </si>
  <si>
    <t>RISK-1001</t>
  </si>
  <si>
    <t>Acceptable</t>
  </si>
  <si>
    <t>Improbable</t>
  </si>
  <si>
    <t>RISK-1002</t>
  </si>
  <si>
    <t>Possible</t>
  </si>
  <si>
    <t>RISK-1003</t>
  </si>
  <si>
    <t>Probable</t>
  </si>
  <si>
    <t>Undesirable</t>
  </si>
  <si>
    <t>Intolerable</t>
  </si>
  <si>
    <t>COVID-19 Communication Tracker</t>
  </si>
  <si>
    <t>SUBJECT</t>
  </si>
  <si>
    <t>DATE OF COMMUNICATION</t>
  </si>
  <si>
    <t>STATUS</t>
  </si>
  <si>
    <t>COMMUNICATION METHOD</t>
  </si>
  <si>
    <t>RECIPIENTS</t>
  </si>
  <si>
    <t>AUTHOR</t>
  </si>
  <si>
    <t>APPROVAL REQUIRED</t>
  </si>
  <si>
    <t>SENDER</t>
  </si>
  <si>
    <t>Internal Communications</t>
  </si>
  <si>
    <t>! Important: Employee Guidance on 2019 Novel Coronavirus</t>
  </si>
  <si>
    <t>Not Started</t>
  </si>
  <si>
    <t>Email</t>
  </si>
  <si>
    <t>All Employees</t>
  </si>
  <si>
    <t>! Important: Updated Guidance on Coronavirus COVID-19</t>
  </si>
  <si>
    <t>In progress</t>
  </si>
  <si>
    <t>! Important: Coronavirus preparedness and response</t>
  </si>
  <si>
    <t>Complete</t>
  </si>
  <si>
    <t>Recurring Weekly</t>
  </si>
  <si>
    <t>All Office Locations</t>
  </si>
  <si>
    <t>Recurring Monthly</t>
  </si>
  <si>
    <t>Face to Face</t>
  </si>
  <si>
    <t>External Communications</t>
  </si>
  <si>
    <t>LinkedIn Post</t>
  </si>
  <si>
    <t>Facebook Post</t>
  </si>
  <si>
    <t>Video Conference</t>
  </si>
  <si>
    <t>Please note the above are illustrative examples to be removed / updated as appropriate to your organisation</t>
  </si>
  <si>
    <t>COVID-19 Response Plan</t>
  </si>
  <si>
    <t>PRIORITY</t>
  </si>
  <si>
    <t>RELATED RISK IDs</t>
  </si>
  <si>
    <t>TASK NAME</t>
  </si>
  <si>
    <t>OWNER</t>
  </si>
  <si>
    <t>NOTES</t>
  </si>
  <si>
    <t>Communication Response Actions</t>
  </si>
  <si>
    <t>Medium</t>
  </si>
  <si>
    <t>Send out initial internal communications</t>
  </si>
  <si>
    <t>At Risk</t>
  </si>
  <si>
    <t>HR</t>
  </si>
  <si>
    <t>Draft external communications for review</t>
  </si>
  <si>
    <t>Risk Response Actions</t>
  </si>
  <si>
    <t>High</t>
  </si>
  <si>
    <t>Team Isolation Impact analysis</t>
  </si>
  <si>
    <t>Low</t>
  </si>
  <si>
    <t>Work From Home Systems Training</t>
  </si>
  <si>
    <t>Overdue</t>
  </si>
  <si>
    <t>In Progress</t>
  </si>
  <si>
    <t>Data Lists</t>
  </si>
  <si>
    <t>Risk Assessment Matrix - 'Column E'.  Response Plan - 'Column I'</t>
  </si>
  <si>
    <t>Comms Tracker - 'Column C'</t>
  </si>
  <si>
    <t>Comms Tracker - 'Column D'</t>
  </si>
  <si>
    <t>Response Plan - 'Column G'</t>
  </si>
  <si>
    <t>Workstream - 'Column E' and  Workstream - 'Column I'</t>
  </si>
  <si>
    <t>Status - 'Column C'</t>
  </si>
  <si>
    <t>Communication Method - 'Column D'</t>
  </si>
  <si>
    <t>Status - 'Column G'</t>
  </si>
  <si>
    <t>IT</t>
  </si>
  <si>
    <t>Finance</t>
  </si>
  <si>
    <t>Telephone</t>
  </si>
  <si>
    <t>Operations</t>
  </si>
  <si>
    <t>Compliance</t>
  </si>
  <si>
    <t>Physical Signage</t>
  </si>
  <si>
    <t>Client Delivery</t>
  </si>
  <si>
    <t>Instant Message</t>
  </si>
  <si>
    <t>N/A</t>
  </si>
  <si>
    <t>Marketing</t>
  </si>
  <si>
    <t>Letter</t>
  </si>
  <si>
    <t>Projects</t>
  </si>
  <si>
    <t>Social Media</t>
  </si>
  <si>
    <t>CMT</t>
  </si>
  <si>
    <t>Intranet</t>
  </si>
  <si>
    <t>Supply Chain</t>
  </si>
  <si>
    <t>Extranet</t>
  </si>
  <si>
    <t>Data Protection</t>
  </si>
  <si>
    <t>Other</t>
  </si>
  <si>
    <t>Reception Signage</t>
  </si>
  <si>
    <t xml:space="preserve">Intranet page created </t>
  </si>
  <si>
    <t>The risk that we do not have the technology in place to support remote workng</t>
  </si>
  <si>
    <t>Head of IT</t>
  </si>
  <si>
    <t>The consequence of this risk could be that we are unable to operate the business in a remote working situation if the office is forced to close.</t>
  </si>
  <si>
    <t>The risk that we do not communicate the latest and approprate guidance to staff</t>
  </si>
  <si>
    <t>CMT Lead</t>
  </si>
  <si>
    <t>The consequence of this risk could lead to the health and wellbeing of an employee being impacted due to a lack of awareness on the latest COVID-19 guidance</t>
  </si>
  <si>
    <t>Priority - 'Column A'</t>
  </si>
  <si>
    <t>Response Plan - 'Column A'</t>
  </si>
  <si>
    <t>DUE DATE</t>
  </si>
  <si>
    <t>Email update to all clients</t>
  </si>
  <si>
    <t>All Clients</t>
  </si>
  <si>
    <t>Public</t>
  </si>
  <si>
    <t>Possible 
(Risk is fairly likely to occur)</t>
  </si>
  <si>
    <t>Probable 
(Risk is highly likely to occur)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</si>
</sst>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24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BDBDBD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i/>
      <sz val="9"/>
      <color rgb="FF1061C3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i/>
      <sz val="10"/>
      <color rgb="FFBDBDBD"/>
      <name val="Calibri"/>
      <family val="2"/>
      <scheme val="minor"/>
    </font>
    <font>
      <sz val="10"/>
      <color rgb="FFBDBDBD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i/>
      <sz val="11"/>
      <color rgb="FFD0CECE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5FB3F9"/>
      </patternFill>
    </fill>
    <fill>
      <patternFill patternType="solid">
        <fgColor rgb="FFC6E7C8"/>
      </patternFill>
    </fill>
    <fill>
      <patternFill patternType="solid">
        <fgColor rgb="FFFFCCD2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FB3F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757171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0" fillId="0" borderId="0" xfId="0" applyFont="1"/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 wrapText="1" indent="1"/>
    </xf>
    <xf numFmtId="164" fontId="15" fillId="0" borderId="0" xfId="0" applyNumberFormat="1" applyFont="1" applyAlignment="1">
      <alignment horizontal="left" vertical="top"/>
    </xf>
    <xf numFmtId="0" fontId="14" fillId="0" borderId="0" xfId="0" applyFont="1" applyFill="1" applyAlignment="1">
      <alignment vertical="top"/>
    </xf>
    <xf numFmtId="0" fontId="0" fillId="0" borderId="0" xfId="0" applyFont="1" applyFill="1"/>
    <xf numFmtId="0" fontId="7" fillId="0" borderId="0" xfId="0" applyFont="1" applyFill="1" applyAlignment="1">
      <alignment vertical="top"/>
    </xf>
    <xf numFmtId="0" fontId="1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/>
    <xf numFmtId="0" fontId="18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1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left" wrapText="1"/>
    </xf>
    <xf numFmtId="0" fontId="7" fillId="0" borderId="1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4" fillId="9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7" fillId="3" borderId="4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7" fillId="3" borderId="6" xfId="0" applyFont="1" applyFill="1" applyBorder="1" applyAlignment="1">
      <alignment horizontal="left" vertical="top"/>
    </xf>
    <xf numFmtId="0" fontId="7" fillId="3" borderId="5" xfId="0" applyFont="1" applyFill="1" applyBorder="1" applyAlignment="1">
      <alignment horizontal="left" vertical="top"/>
    </xf>
    <xf numFmtId="0" fontId="20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Border="1" applyAlignment="1">
      <alignment vertical="top"/>
    </xf>
    <xf numFmtId="0" fontId="12" fillId="0" borderId="3" xfId="0" applyFont="1" applyBorder="1" applyAlignment="1">
      <alignment horizontal="left" vertical="top" wrapText="1"/>
    </xf>
    <xf numFmtId="0" fontId="3" fillId="0" borderId="0" xfId="0" applyFont="1"/>
    <xf numFmtId="0" fontId="9" fillId="11" borderId="1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left" vertical="center"/>
    </xf>
    <xf numFmtId="0" fontId="9" fillId="11" borderId="1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wrapText="1"/>
    </xf>
    <xf numFmtId="15" fontId="12" fillId="0" borderId="3" xfId="0" applyNumberFormat="1" applyFont="1" applyBorder="1" applyAlignment="1">
      <alignment horizontal="left" vertical="top" wrapText="1"/>
    </xf>
    <xf numFmtId="15" fontId="15" fillId="0" borderId="1" xfId="0" applyNumberFormat="1" applyFont="1" applyBorder="1" applyAlignment="1">
      <alignment horizontal="left" vertical="center"/>
    </xf>
    <xf numFmtId="0" fontId="17" fillId="9" borderId="1" xfId="0" applyFont="1" applyFill="1" applyBorder="1" applyAlignment="1">
      <alignment horizontal="center" vertical="center"/>
    </xf>
    <xf numFmtId="0" fontId="19" fillId="11" borderId="1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top" wrapText="1"/>
    </xf>
    <xf numFmtId="0" fontId="21" fillId="10" borderId="1" xfId="0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center" vertical="top" wrapText="1"/>
    </xf>
    <xf numFmtId="0" fontId="22" fillId="6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7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</cellXfs>
  <cellStyles count="1">
    <cellStyle name="Normal" xfId="0" builtinId="0"/>
  </cellStyles>
  <dxfs count="28"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strike/>
        <color theme="0" tint="-0.24994659260841701"/>
      </font>
    </dxf>
    <dxf>
      <fill>
        <patternFill patternType="solid">
          <bgColor rgb="FFFF0000"/>
        </patternFill>
      </fill>
    </dxf>
    <dxf>
      <font>
        <color theme="0"/>
      </font>
      <fill>
        <patternFill>
          <bgColor rgb="FF7030A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rgb="FF7030A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theme="7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5FB3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VID-19%20Response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ID-19 Response Plan"/>
      <sheetName val="workstreams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minic Ash" id="{A419F0E4-ACE1-174C-A7C2-2B06575669EF}" userId="dominic.ash@cboprojects.com" providerId="PeoplePicker"/>
  <person displayName="Matthew Coleman" id="{96B68FC5-BD76-1D44-AC89-875A6DEC30E4}" userId="matthew.coleman@cboprojects.com" providerId="PeoplePicker"/>
  <person displayName="Dominic Ash" id="{28D3DB8F-F84F-6C47-8C95-714374BA3813}" userId="S::dominic.ash@cboprojects.com::d0d8c340-9c9d-4c1c-947d-9f875f381e27" providerId="AD"/>
  <person displayName="Philip Smith" id="{31F3F330-3B98-284C-B023-2FE56FD4014E}" userId="S::philip.smith@cboprojects.com::d93eaebd-0e5a-43c1-9a86-5e12dd4624b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0-03-25T20:29:33.46" personId="{28D3DB8F-F84F-6C47-8C95-714374BA3813}" id="{9D1DF70E-37F9-3A41-85E5-D8C0788A808F}">
    <text xml:space="preserve">Would make this '
owner'
</text>
  </threadedComment>
  <threadedComment ref="F4" dT="2020-03-25T20:34:09.43" personId="{28D3DB8F-F84F-6C47-8C95-714374BA3813}" id="{6B7497BA-6D61-DA48-86FB-24609224585A}">
    <text xml:space="preserve">Should this be % complete or simple status i.e. `overdue, not started, in progress, at risk, complete, N/A etc)
</text>
  </threadedComment>
  <threadedComment ref="F4" dT="2020-03-26T13:36:44.23" personId="{31F3F330-3B98-284C-B023-2FE56FD4014E}" id="{16B7A7D3-729F-7847-A3BF-6BF739B851C1}" parentId="{6B7497BA-6D61-DA48-86FB-24609224585A}">
    <text xml:space="preserve">@Dominic Ash Agree - @Matthew Coleman can you please update to 'not started' 'in progress' 'overdue' 'complete' 
</text>
    <mentions>
      <mention mentionpersonId="{A419F0E4-ACE1-174C-A7C2-2B06575669EF}" mentionId="{122B1306-FACC-7B4E-A8B9-4837CD7E6D20}" startIndex="0" length="12"/>
      <mention mentionpersonId="{96B68FC5-BD76-1D44-AC89-875A6DEC30E4}" mentionId="{8602BDA8-BFAA-5F4E-95D6-AAAD5305C853}" startIndex="21" length="16"/>
    </mentions>
  </threadedComment>
</ThreadedComment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6A6BC-1272-C149-AEE2-309A266CECA4}">
  <sheetPr>
    <tabColor rgb="FF5FB3F9"/>
    <outlinePr summaryBelow="0"/>
  </sheetPr>
  <dimension ref="A1:J51"/>
  <sheetViews>
    <sheetView showGridLines="0" tabSelected="1" topLeftCell="C1" zoomScaleNormal="100" workbookViewId="0">
      <selection activeCell="E8" sqref="E8"/>
    </sheetView>
  </sheetViews>
  <sheetFormatPr baseColWidth="10" defaultColWidth="8.83203125" defaultRowHeight="15" outlineLevelRow="1" x14ac:dyDescent="0.2"/>
  <cols>
    <col min="1" max="1" width="12.6640625" customWidth="1"/>
    <col min="2" max="3" width="35.6640625" customWidth="1"/>
    <col min="4" max="4" width="17.1640625" customWidth="1"/>
    <col min="5" max="5" width="41.83203125" customWidth="1"/>
    <col min="6" max="7" width="15.6640625" customWidth="1"/>
    <col min="8" max="8" width="24.6640625" customWidth="1"/>
    <col min="9" max="9" width="31.83203125" bestFit="1" customWidth="1"/>
    <col min="10" max="10" width="47.6640625" customWidth="1"/>
  </cols>
  <sheetData>
    <row r="1" spans="1:10" ht="15.75" customHeight="1" x14ac:dyDescent="0.2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.75" customHeight="1" x14ac:dyDescent="0.2">
      <c r="A2" s="78"/>
      <c r="B2" s="78"/>
      <c r="C2" s="78"/>
      <c r="D2" s="78"/>
      <c r="E2" s="78"/>
      <c r="F2" s="78"/>
      <c r="G2" s="78"/>
      <c r="H2" s="78"/>
      <c r="I2" s="78"/>
      <c r="J2" s="78"/>
    </row>
    <row r="3" spans="1:10" s="25" customFormat="1" ht="12.75" customHeight="1" x14ac:dyDescent="0.2">
      <c r="A3" s="21"/>
      <c r="B3" s="21"/>
      <c r="C3" s="21"/>
      <c r="D3" s="20"/>
      <c r="E3" s="26"/>
      <c r="F3" s="26"/>
      <c r="G3" s="22"/>
      <c r="H3" s="23"/>
      <c r="I3" s="24"/>
      <c r="J3" s="71"/>
    </row>
    <row r="4" spans="1:10" s="25" customFormat="1" ht="16" x14ac:dyDescent="0.2">
      <c r="A4" s="79" t="s">
        <v>1</v>
      </c>
      <c r="B4" s="79"/>
      <c r="C4" s="79"/>
      <c r="D4" s="79"/>
      <c r="E4" s="26"/>
      <c r="F4" s="26"/>
      <c r="G4" s="22"/>
      <c r="H4" s="23"/>
      <c r="I4" s="24"/>
      <c r="J4" s="71"/>
    </row>
    <row r="5" spans="1:10" ht="16" outlineLevel="1" x14ac:dyDescent="0.2">
      <c r="A5" s="81" t="s">
        <v>2</v>
      </c>
      <c r="B5" s="81"/>
      <c r="C5" s="81" t="s">
        <v>3</v>
      </c>
      <c r="D5" s="81"/>
      <c r="E5" s="26"/>
      <c r="F5" s="26"/>
      <c r="G5" s="7"/>
      <c r="H5" s="7"/>
      <c r="I5" s="6"/>
      <c r="J5" s="72"/>
    </row>
    <row r="6" spans="1:10" ht="27.75" customHeight="1" outlineLevel="1" x14ac:dyDescent="0.2">
      <c r="A6" s="82" t="s">
        <v>4</v>
      </c>
      <c r="B6" s="82"/>
      <c r="C6" s="82" t="s">
        <v>5</v>
      </c>
      <c r="D6" s="82"/>
      <c r="E6" s="26"/>
      <c r="F6" s="26"/>
      <c r="G6" s="8"/>
      <c r="H6" s="8"/>
      <c r="I6" s="6"/>
      <c r="J6" s="72"/>
    </row>
    <row r="7" spans="1:10" ht="27.75" customHeight="1" outlineLevel="1" x14ac:dyDescent="0.2">
      <c r="A7" s="83" t="s">
        <v>6</v>
      </c>
      <c r="B7" s="83"/>
      <c r="C7" s="83" t="s">
        <v>113</v>
      </c>
      <c r="D7" s="83"/>
      <c r="E7" s="26"/>
      <c r="F7" s="26"/>
      <c r="G7" s="8"/>
      <c r="H7" s="8"/>
      <c r="I7" s="6"/>
      <c r="J7" s="72"/>
    </row>
    <row r="8" spans="1:10" ht="27.75" customHeight="1" outlineLevel="1" x14ac:dyDescent="0.2">
      <c r="A8" s="80" t="s">
        <v>7</v>
      </c>
      <c r="B8" s="80"/>
      <c r="C8" s="80" t="s">
        <v>114</v>
      </c>
      <c r="D8" s="80"/>
      <c r="E8" s="26"/>
      <c r="F8" s="26"/>
      <c r="G8" s="4"/>
      <c r="H8" s="5"/>
      <c r="I8" s="6"/>
      <c r="J8" s="72"/>
    </row>
    <row r="9" spans="1:10" ht="12.75" customHeight="1" x14ac:dyDescent="0.2">
      <c r="A9" s="2"/>
      <c r="B9" s="3"/>
      <c r="C9" s="4"/>
      <c r="D9" s="2"/>
      <c r="E9" s="4"/>
      <c r="F9" s="9"/>
      <c r="G9" s="4"/>
      <c r="H9" s="5"/>
      <c r="I9" s="6"/>
      <c r="J9" s="72"/>
    </row>
    <row r="10" spans="1:10" s="65" customFormat="1" ht="27.75" customHeight="1" x14ac:dyDescent="0.2">
      <c r="A10" s="67" t="s">
        <v>8</v>
      </c>
      <c r="B10" s="68" t="s">
        <v>9</v>
      </c>
      <c r="C10" s="66" t="s">
        <v>10</v>
      </c>
      <c r="D10" s="69" t="s">
        <v>11</v>
      </c>
      <c r="E10" s="69" t="s">
        <v>12</v>
      </c>
      <c r="F10" s="69" t="s">
        <v>2</v>
      </c>
      <c r="G10" s="69" t="s">
        <v>3</v>
      </c>
      <c r="H10" s="69" t="s">
        <v>13</v>
      </c>
      <c r="I10" s="69" t="s">
        <v>14</v>
      </c>
      <c r="J10" s="70" t="s">
        <v>15</v>
      </c>
    </row>
    <row r="11" spans="1:10" ht="45" x14ac:dyDescent="0.2">
      <c r="A11" s="63" t="s">
        <v>16</v>
      </c>
      <c r="B11" s="64" t="s">
        <v>101</v>
      </c>
      <c r="C11" s="56" t="s">
        <v>102</v>
      </c>
      <c r="D11" s="56" t="s">
        <v>80</v>
      </c>
      <c r="E11" s="57" t="s">
        <v>103</v>
      </c>
      <c r="F11" s="58" t="s">
        <v>24</v>
      </c>
      <c r="G11" s="58" t="s">
        <v>20</v>
      </c>
      <c r="H11" s="59" t="str">
        <f>IF(AND(OR(G11 = "improbable", G11 = "Possible"), F11 = "acceptable"), "Low", IF(AND(OR(G11 = "Probable", G11 = "Possible", G11 = "Improbable"), F11 = "Undesirable"), "Medium", IF(AND(OR(G11 = "possible", G11 = "probable"), F11 = "intolerable"), "High", "Medium")))</f>
        <v>High</v>
      </c>
      <c r="I11" s="55" t="str">
        <f>IF(H11="LOW","No action but continue to monitor risk",IF(H11="MEDIUM","Monitor and develop risk response",IF(H11="HIGH","Implment risk response actions"," ")))</f>
        <v>Implment risk response actions</v>
      </c>
      <c r="J11" s="60"/>
    </row>
    <row r="12" spans="1:10" ht="45" x14ac:dyDescent="0.2">
      <c r="A12" s="63" t="s">
        <v>19</v>
      </c>
      <c r="B12" s="64" t="s">
        <v>104</v>
      </c>
      <c r="C12" s="64" t="s">
        <v>105</v>
      </c>
      <c r="D12" s="64" t="s">
        <v>93</v>
      </c>
      <c r="E12" s="64" t="s">
        <v>106</v>
      </c>
      <c r="F12" s="58" t="s">
        <v>24</v>
      </c>
      <c r="G12" s="58" t="s">
        <v>18</v>
      </c>
      <c r="H12" s="59" t="str">
        <f t="shared" ref="H12:H19" si="0">IF(AND(OR(G12 = "improbable", G12 = "Possible"), F12 = "acceptable"), "Low", IF(AND(OR(G12 = "Probable", G12 = "Possible", G12 = "Improbable"), F12 = "Undesirable"), "Medium", IF(AND(OR(G12 = "possible", G12 = "probable"), F12 = "intolerable"), "High", "Medium")))</f>
        <v>Medium</v>
      </c>
      <c r="I12" s="55" t="str">
        <f t="shared" ref="I12:I19" si="1">IF(H12="LOW","No action but continue to monitor risk",IF(H12="MEDIUM","Monitor and develop risk response",IF(H12="HIGH","Implment risk response actions"," ")))</f>
        <v>Monitor and develop risk response</v>
      </c>
      <c r="J12" s="73"/>
    </row>
    <row r="13" spans="1:10" x14ac:dyDescent="0.2">
      <c r="A13" s="63" t="s">
        <v>21</v>
      </c>
      <c r="B13" s="74"/>
      <c r="C13" s="64"/>
      <c r="D13" s="64"/>
      <c r="E13" s="64"/>
      <c r="F13" s="58" t="s">
        <v>17</v>
      </c>
      <c r="G13" s="58" t="s">
        <v>22</v>
      </c>
      <c r="H13" s="59" t="str">
        <f t="shared" si="0"/>
        <v>Medium</v>
      </c>
      <c r="I13" s="55" t="str">
        <f t="shared" si="1"/>
        <v>Monitor and develop risk response</v>
      </c>
      <c r="J13" s="73"/>
    </row>
    <row r="14" spans="1:10" x14ac:dyDescent="0.2">
      <c r="A14" s="45"/>
      <c r="B14" s="75"/>
      <c r="C14" s="64"/>
      <c r="D14" s="64"/>
      <c r="E14" s="64"/>
      <c r="F14" s="58" t="s">
        <v>23</v>
      </c>
      <c r="G14" s="58" t="s">
        <v>18</v>
      </c>
      <c r="H14" s="59" t="str">
        <f t="shared" si="0"/>
        <v>Medium</v>
      </c>
      <c r="I14" s="55" t="str">
        <f t="shared" si="1"/>
        <v>Monitor and develop risk response</v>
      </c>
      <c r="J14" s="62"/>
    </row>
    <row r="15" spans="1:10" x14ac:dyDescent="0.2">
      <c r="A15" s="45"/>
      <c r="B15" s="75"/>
      <c r="C15" s="64"/>
      <c r="D15" s="64"/>
      <c r="E15" s="64"/>
      <c r="F15" s="58" t="s">
        <v>23</v>
      </c>
      <c r="G15" s="58" t="s">
        <v>20</v>
      </c>
      <c r="H15" s="59" t="str">
        <f t="shared" si="0"/>
        <v>Medium</v>
      </c>
      <c r="I15" s="55" t="str">
        <f t="shared" si="1"/>
        <v>Monitor and develop risk response</v>
      </c>
      <c r="J15" s="62"/>
    </row>
    <row r="16" spans="1:10" x14ac:dyDescent="0.2">
      <c r="A16" s="45"/>
      <c r="B16" s="75"/>
      <c r="C16" s="64"/>
      <c r="D16" s="64"/>
      <c r="E16" s="64"/>
      <c r="F16" s="58" t="s">
        <v>23</v>
      </c>
      <c r="G16" s="58" t="s">
        <v>22</v>
      </c>
      <c r="H16" s="59" t="str">
        <f t="shared" si="0"/>
        <v>Medium</v>
      </c>
      <c r="I16" s="55" t="str">
        <f t="shared" si="1"/>
        <v>Monitor and develop risk response</v>
      </c>
      <c r="J16" s="62"/>
    </row>
    <row r="17" spans="1:10" x14ac:dyDescent="0.2">
      <c r="A17" s="45"/>
      <c r="B17" s="75"/>
      <c r="C17" s="64"/>
      <c r="D17" s="64"/>
      <c r="E17" s="64"/>
      <c r="F17" s="58" t="s">
        <v>24</v>
      </c>
      <c r="G17" s="58" t="s">
        <v>18</v>
      </c>
      <c r="H17" s="59" t="str">
        <f t="shared" si="0"/>
        <v>Medium</v>
      </c>
      <c r="I17" s="55" t="str">
        <f t="shared" si="1"/>
        <v>Monitor and develop risk response</v>
      </c>
      <c r="J17" s="62"/>
    </row>
    <row r="18" spans="1:10" x14ac:dyDescent="0.2">
      <c r="A18" s="45"/>
      <c r="B18" s="75"/>
      <c r="C18" s="64"/>
      <c r="D18" s="64"/>
      <c r="E18" s="64"/>
      <c r="F18" s="58" t="s">
        <v>24</v>
      </c>
      <c r="G18" s="58" t="s">
        <v>20</v>
      </c>
      <c r="H18" s="59" t="str">
        <f t="shared" si="0"/>
        <v>High</v>
      </c>
      <c r="I18" s="55" t="str">
        <f t="shared" si="1"/>
        <v>Implment risk response actions</v>
      </c>
      <c r="J18" s="62"/>
    </row>
    <row r="19" spans="1:10" x14ac:dyDescent="0.2">
      <c r="A19" s="45"/>
      <c r="B19" s="75"/>
      <c r="C19" s="61"/>
      <c r="D19" s="56"/>
      <c r="E19" s="61"/>
      <c r="F19" s="58" t="s">
        <v>24</v>
      </c>
      <c r="G19" s="58" t="s">
        <v>22</v>
      </c>
      <c r="H19" s="59" t="str">
        <f t="shared" si="0"/>
        <v>High</v>
      </c>
      <c r="I19" s="55" t="str">
        <f t="shared" si="1"/>
        <v>Implment risk response actions</v>
      </c>
      <c r="J19" s="62"/>
    </row>
    <row r="20" spans="1:10" x14ac:dyDescent="0.2">
      <c r="A20" s="10"/>
      <c r="B20" s="10"/>
      <c r="C20" s="10"/>
      <c r="D20" s="10"/>
      <c r="E20" s="10"/>
      <c r="F20" s="13"/>
      <c r="G20" s="13"/>
      <c r="H20" s="13"/>
      <c r="I20" s="13"/>
    </row>
    <row r="21" spans="1:10" x14ac:dyDescent="0.2">
      <c r="A21" s="10"/>
      <c r="B21" s="10"/>
      <c r="C21" s="10"/>
      <c r="D21" s="10"/>
      <c r="E21" s="10"/>
      <c r="F21" s="13"/>
      <c r="G21" s="13"/>
      <c r="H21" s="13"/>
      <c r="I21" s="13"/>
    </row>
    <row r="22" spans="1:10" x14ac:dyDescent="0.2">
      <c r="A22" s="10"/>
      <c r="B22" s="10"/>
      <c r="C22" s="10"/>
      <c r="D22" s="10"/>
      <c r="E22" s="10"/>
      <c r="F22" s="13"/>
      <c r="G22" s="13"/>
      <c r="H22" s="13"/>
      <c r="I22" s="13"/>
    </row>
    <row r="23" spans="1:10" x14ac:dyDescent="0.2">
      <c r="A23" s="10"/>
      <c r="B23" s="10"/>
      <c r="C23" s="10"/>
      <c r="D23" s="10"/>
      <c r="E23" s="10"/>
      <c r="F23" s="13"/>
      <c r="G23" s="13"/>
      <c r="H23" s="13"/>
      <c r="I23" s="13"/>
    </row>
    <row r="24" spans="1:10" x14ac:dyDescent="0.2">
      <c r="A24" s="10"/>
      <c r="B24" s="10"/>
      <c r="C24" s="10"/>
      <c r="D24" s="10"/>
      <c r="E24" s="10"/>
      <c r="F24" s="13"/>
      <c r="G24" s="13"/>
      <c r="H24" s="13"/>
      <c r="I24" s="13"/>
    </row>
    <row r="25" spans="1:10" x14ac:dyDescent="0.2">
      <c r="A25" s="10"/>
      <c r="B25" s="10"/>
      <c r="C25" s="10"/>
      <c r="D25" s="10"/>
      <c r="E25" s="10"/>
      <c r="F25" s="13"/>
      <c r="G25" s="13"/>
      <c r="H25" s="13"/>
      <c r="I25" s="13"/>
    </row>
    <row r="26" spans="1:10" x14ac:dyDescent="0.2">
      <c r="A26" s="10"/>
      <c r="B26" s="10"/>
      <c r="C26" s="10"/>
      <c r="D26" s="10"/>
      <c r="E26" s="10"/>
      <c r="F26" s="13"/>
      <c r="G26" s="13"/>
      <c r="H26" s="13"/>
      <c r="I26" s="13"/>
    </row>
    <row r="27" spans="1:10" x14ac:dyDescent="0.2">
      <c r="A27" s="10"/>
      <c r="B27" s="10"/>
      <c r="C27" s="10"/>
      <c r="D27" s="10"/>
      <c r="E27" s="10"/>
      <c r="F27" s="13"/>
      <c r="G27" s="13"/>
      <c r="H27" s="13"/>
      <c r="I27" s="13"/>
    </row>
    <row r="28" spans="1:10" x14ac:dyDescent="0.2">
      <c r="A28" s="10"/>
      <c r="B28" s="10"/>
      <c r="C28" s="10"/>
      <c r="D28" s="10"/>
      <c r="E28" s="10"/>
      <c r="F28" s="13"/>
      <c r="G28" s="13"/>
      <c r="H28" s="13"/>
      <c r="I28" s="13"/>
    </row>
    <row r="29" spans="1:10" x14ac:dyDescent="0.2">
      <c r="A29" s="10"/>
      <c r="B29" s="10"/>
      <c r="C29" s="10"/>
      <c r="D29" s="10"/>
      <c r="E29" s="10"/>
      <c r="F29" s="13"/>
      <c r="G29" s="13"/>
      <c r="H29" s="13"/>
      <c r="I29" s="13"/>
    </row>
    <row r="30" spans="1:10" x14ac:dyDescent="0.2">
      <c r="A30" s="10"/>
      <c r="B30" s="10"/>
      <c r="C30" s="10"/>
      <c r="D30" s="10"/>
      <c r="E30" s="10"/>
      <c r="F30" s="13"/>
      <c r="G30" s="13"/>
      <c r="H30" s="13"/>
      <c r="I30" s="13"/>
    </row>
    <row r="31" spans="1:10" x14ac:dyDescent="0.2">
      <c r="A31" s="10"/>
      <c r="B31" s="10"/>
      <c r="C31" s="10"/>
      <c r="D31" s="10"/>
      <c r="E31" s="10"/>
      <c r="F31" s="13"/>
      <c r="G31" s="13"/>
      <c r="H31" s="13"/>
      <c r="I31" s="13"/>
    </row>
    <row r="32" spans="1:10" x14ac:dyDescent="0.2">
      <c r="A32" s="10"/>
      <c r="B32" s="10"/>
      <c r="C32" s="10"/>
      <c r="D32" s="10"/>
      <c r="E32" s="10"/>
      <c r="F32" s="13"/>
      <c r="G32" s="13"/>
      <c r="H32" s="13"/>
      <c r="I32" s="13"/>
    </row>
    <row r="33" spans="1:9" x14ac:dyDescent="0.2">
      <c r="A33" s="10"/>
      <c r="B33" s="10"/>
      <c r="C33" s="10"/>
      <c r="D33" s="10"/>
      <c r="E33" s="10"/>
      <c r="F33" s="10"/>
      <c r="G33" s="10"/>
      <c r="H33" s="10"/>
      <c r="I33" s="10"/>
    </row>
    <row r="34" spans="1:9" x14ac:dyDescent="0.2">
      <c r="A34" s="10"/>
      <c r="B34" s="10"/>
      <c r="C34" s="10"/>
      <c r="D34" s="10"/>
      <c r="E34" s="10"/>
      <c r="F34" s="10"/>
      <c r="G34" s="10"/>
      <c r="H34" s="10"/>
      <c r="I34" s="10"/>
    </row>
    <row r="35" spans="1:9" x14ac:dyDescent="0.2">
      <c r="A35" s="10"/>
      <c r="B35" s="10"/>
      <c r="C35" s="10"/>
      <c r="D35" s="10"/>
      <c r="E35" s="10"/>
      <c r="F35" s="10"/>
      <c r="G35" s="10"/>
      <c r="H35" s="10"/>
      <c r="I35" s="10"/>
    </row>
    <row r="36" spans="1:9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9" x14ac:dyDescent="0.2">
      <c r="A37" s="10"/>
      <c r="B37" s="10"/>
      <c r="C37" s="10"/>
      <c r="D37" s="10"/>
      <c r="E37" s="10"/>
      <c r="F37" s="10"/>
      <c r="G37" s="10"/>
      <c r="H37" s="10"/>
      <c r="I37" s="10"/>
    </row>
    <row r="38" spans="1:9" x14ac:dyDescent="0.2">
      <c r="A38" s="10"/>
      <c r="B38" s="10"/>
      <c r="C38" s="10"/>
      <c r="D38" s="10"/>
      <c r="E38" s="10"/>
      <c r="F38" s="10"/>
      <c r="G38" s="10"/>
      <c r="H38" s="10"/>
      <c r="I38" s="10"/>
    </row>
    <row r="39" spans="1:9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40" spans="1:9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9" x14ac:dyDescent="0.2">
      <c r="A41" s="10"/>
      <c r="B41" s="10"/>
      <c r="C41" s="10"/>
      <c r="D41" s="10"/>
      <c r="E41" s="10"/>
      <c r="F41" s="10"/>
      <c r="G41" s="10"/>
      <c r="H41" s="10"/>
      <c r="I41" s="10"/>
    </row>
    <row r="42" spans="1:9" x14ac:dyDescent="0.2">
      <c r="A42" s="10"/>
      <c r="B42" s="10"/>
      <c r="C42" s="10"/>
      <c r="D42" s="10"/>
      <c r="E42" s="10"/>
      <c r="F42" s="10"/>
      <c r="G42" s="10"/>
      <c r="H42" s="10"/>
      <c r="I42" s="10"/>
    </row>
    <row r="43" spans="1:9" x14ac:dyDescent="0.2">
      <c r="A43" s="10"/>
      <c r="B43" s="10"/>
      <c r="C43" s="10"/>
      <c r="D43" s="10"/>
      <c r="E43" s="10"/>
      <c r="F43" s="10"/>
      <c r="G43" s="10"/>
      <c r="H43" s="10"/>
      <c r="I43" s="10"/>
    </row>
    <row r="44" spans="1:9" x14ac:dyDescent="0.2">
      <c r="A44" s="10"/>
      <c r="B44" s="10"/>
      <c r="C44" s="10"/>
      <c r="D44" s="10"/>
      <c r="E44" s="10"/>
      <c r="F44" s="10"/>
      <c r="G44" s="10"/>
      <c r="H44" s="10"/>
      <c r="I44" s="10"/>
    </row>
    <row r="45" spans="1:9" x14ac:dyDescent="0.2">
      <c r="A45" s="10"/>
      <c r="B45" s="10"/>
      <c r="C45" s="10"/>
      <c r="D45" s="10"/>
      <c r="E45" s="10"/>
      <c r="F45" s="10"/>
      <c r="G45" s="10"/>
      <c r="H45" s="10"/>
      <c r="I45" s="10"/>
    </row>
    <row r="46" spans="1:9" x14ac:dyDescent="0.2">
      <c r="A46" s="10"/>
      <c r="B46" s="10"/>
      <c r="C46" s="10"/>
      <c r="D46" s="10"/>
      <c r="E46" s="10"/>
      <c r="F46" s="10"/>
      <c r="G46" s="10"/>
      <c r="H46" s="10"/>
      <c r="I46" s="10"/>
    </row>
    <row r="47" spans="1:9" x14ac:dyDescent="0.2">
      <c r="A47" s="10"/>
      <c r="B47" s="10"/>
      <c r="C47" s="10"/>
      <c r="D47" s="10"/>
      <c r="E47" s="10"/>
      <c r="F47" s="10"/>
      <c r="G47" s="10"/>
      <c r="H47" s="10"/>
      <c r="I47" s="10"/>
    </row>
    <row r="48" spans="1:9" x14ac:dyDescent="0.2">
      <c r="A48" s="10"/>
      <c r="B48" s="10"/>
      <c r="C48" s="10"/>
      <c r="D48" s="10"/>
      <c r="E48" s="10"/>
      <c r="F48" s="10"/>
      <c r="G48" s="10"/>
      <c r="H48" s="10"/>
      <c r="I48" s="10"/>
    </row>
    <row r="49" spans="1:9" x14ac:dyDescent="0.2">
      <c r="A49" s="10"/>
      <c r="B49" s="10"/>
      <c r="C49" s="10"/>
      <c r="D49" s="10"/>
      <c r="E49" s="10"/>
      <c r="F49" s="10"/>
      <c r="G49" s="10"/>
      <c r="H49" s="10"/>
      <c r="I49" s="10"/>
    </row>
    <row r="50" spans="1:9" x14ac:dyDescent="0.2">
      <c r="A50" s="10"/>
      <c r="B50" s="10"/>
      <c r="C50" s="10"/>
      <c r="D50" s="10"/>
      <c r="E50" s="10"/>
      <c r="F50" s="10"/>
      <c r="G50" s="10"/>
      <c r="H50" s="10"/>
      <c r="I50" s="10"/>
    </row>
    <row r="51" spans="1:9" x14ac:dyDescent="0.2">
      <c r="A51" s="10"/>
      <c r="B51" s="10"/>
      <c r="C51" s="10"/>
      <c r="D51" s="10"/>
      <c r="E51" s="10"/>
      <c r="F51" s="10"/>
      <c r="G51" s="10"/>
      <c r="H51" s="10"/>
      <c r="I51" s="10"/>
    </row>
  </sheetData>
  <autoFilter ref="A10:J10" xr:uid="{AE193320-85B3-4524-BC89-E60E6B94E823}"/>
  <mergeCells count="10">
    <mergeCell ref="A1:J2"/>
    <mergeCell ref="A4:D4"/>
    <mergeCell ref="A8:B8"/>
    <mergeCell ref="C8:D8"/>
    <mergeCell ref="A5:B5"/>
    <mergeCell ref="C5:D5"/>
    <mergeCell ref="A6:B6"/>
    <mergeCell ref="C6:D6"/>
    <mergeCell ref="A7:B7"/>
    <mergeCell ref="C7:D7"/>
  </mergeCells>
  <conditionalFormatting sqref="F11:F19">
    <cfRule type="containsText" dxfId="27" priority="4" operator="containsText" text="Intolerable">
      <formula>NOT(ISERROR(SEARCH("Intolerable",F11)))</formula>
    </cfRule>
    <cfRule type="containsText" dxfId="26" priority="5" operator="containsText" text="Acceptable">
      <formula>NOT(ISERROR(SEARCH("Acceptable",F11)))</formula>
    </cfRule>
    <cfRule type="containsText" dxfId="25" priority="6" operator="containsText" text="Undesirable">
      <formula>NOT(ISERROR(SEARCH("Undesirable",F11)))</formula>
    </cfRule>
  </conditionalFormatting>
  <conditionalFormatting sqref="G11:G19">
    <cfRule type="containsText" dxfId="24" priority="1" operator="containsText" text="Improbable">
      <formula>NOT(ISERROR(SEARCH("Improbable",G11)))</formula>
    </cfRule>
    <cfRule type="containsText" dxfId="23" priority="2" operator="containsText" text="Probable">
      <formula>NOT(ISERROR(SEARCH("Probable",G11)))</formula>
    </cfRule>
    <cfRule type="containsText" dxfId="22" priority="3" operator="containsText" text="Possible">
      <formula>NOT(ISERROR(SEARCH("Possible",G11)))</formula>
    </cfRule>
  </conditionalFormatting>
  <dataValidations count="2">
    <dataValidation type="list" allowBlank="1" showInputMessage="1" showErrorMessage="1" sqref="G11:G19" xr:uid="{90922178-2E6C-7F47-A5D7-DD8B18B740B3}">
      <formula1>"Improbable, Possible, Probable"</formula1>
    </dataValidation>
    <dataValidation type="list" allowBlank="1" showInputMessage="1" showErrorMessage="1" sqref="F11:F19" xr:uid="{A800503D-9F29-F941-8405-889FBABB6023}">
      <formula1>"Acceptable, Undesirable, Intolerable"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F55068-E617-AC4E-81AE-53D82CCE18C1}">
          <x14:formula1>
            <xm:f>'Data List'!$A$7:$A$26</xm:f>
          </x14:formula1>
          <xm:sqref>D11:D19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FB3F9"/>
    <outlinePr summaryBelow="0"/>
  </sheetPr>
  <dimension ref="A1:H28"/>
  <sheetViews>
    <sheetView showGridLines="0" topLeftCell="A2" zoomScaleNormal="100" workbookViewId="0">
      <selection activeCell="F23" sqref="F23"/>
    </sheetView>
  </sheetViews>
  <sheetFormatPr baseColWidth="10" defaultColWidth="8.83203125" defaultRowHeight="15" outlineLevelRow="1" x14ac:dyDescent="0.2"/>
  <cols>
    <col min="1" max="1" width="47.5" customWidth="1"/>
    <col min="2" max="2" width="22.83203125" bestFit="1" customWidth="1"/>
    <col min="3" max="3" width="15.5" customWidth="1"/>
    <col min="4" max="4" width="23.1640625" bestFit="1" customWidth="1"/>
    <col min="5" max="5" width="16.5" bestFit="1" customWidth="1"/>
    <col min="6" max="6" width="18.1640625" customWidth="1"/>
    <col min="7" max="7" width="26.33203125" customWidth="1"/>
    <col min="8" max="8" width="23.5" customWidth="1"/>
  </cols>
  <sheetData>
    <row r="1" spans="1:8" ht="15" customHeight="1" x14ac:dyDescent="0.2">
      <c r="A1" s="78" t="s">
        <v>25</v>
      </c>
      <c r="B1" s="78"/>
      <c r="C1" s="78"/>
      <c r="D1" s="78"/>
      <c r="E1" s="78"/>
      <c r="F1" s="78"/>
      <c r="G1" s="78"/>
      <c r="H1" s="78"/>
    </row>
    <row r="2" spans="1:8" ht="15" customHeight="1" x14ac:dyDescent="0.2">
      <c r="A2" s="78"/>
      <c r="B2" s="78"/>
      <c r="C2" s="78"/>
      <c r="D2" s="78"/>
      <c r="E2" s="78"/>
      <c r="F2" s="78"/>
      <c r="G2" s="78"/>
      <c r="H2" s="78"/>
    </row>
    <row r="4" spans="1:8" s="39" customFormat="1" ht="15" customHeight="1" x14ac:dyDescent="0.2">
      <c r="A4" s="66" t="s">
        <v>26</v>
      </c>
      <c r="B4" s="66" t="s">
        <v>27</v>
      </c>
      <c r="C4" s="66" t="s">
        <v>28</v>
      </c>
      <c r="D4" s="66" t="s">
        <v>29</v>
      </c>
      <c r="E4" s="66" t="s">
        <v>30</v>
      </c>
      <c r="F4" s="66" t="s">
        <v>31</v>
      </c>
      <c r="G4" s="66" t="s">
        <v>32</v>
      </c>
      <c r="H4" s="66" t="s">
        <v>33</v>
      </c>
    </row>
    <row r="5" spans="1:8" x14ac:dyDescent="0.2">
      <c r="A5" s="84" t="s">
        <v>34</v>
      </c>
      <c r="B5" s="85"/>
      <c r="C5" s="85"/>
      <c r="D5" s="85"/>
      <c r="E5" s="85"/>
      <c r="F5" s="85"/>
      <c r="G5" s="85"/>
      <c r="H5" s="86"/>
    </row>
    <row r="6" spans="1:8" outlineLevel="1" x14ac:dyDescent="0.2">
      <c r="A6" s="64" t="s">
        <v>35</v>
      </c>
      <c r="B6" s="76">
        <v>43864</v>
      </c>
      <c r="C6" s="46" t="s">
        <v>36</v>
      </c>
      <c r="D6" s="64" t="s">
        <v>37</v>
      </c>
      <c r="E6" s="64" t="s">
        <v>38</v>
      </c>
      <c r="F6" s="38"/>
      <c r="G6" s="38"/>
      <c r="H6" s="38"/>
    </row>
    <row r="7" spans="1:8" outlineLevel="1" x14ac:dyDescent="0.2">
      <c r="A7" s="64" t="s">
        <v>39</v>
      </c>
      <c r="B7" s="76">
        <v>43886</v>
      </c>
      <c r="C7" s="47" t="s">
        <v>40</v>
      </c>
      <c r="D7" s="64" t="s">
        <v>37</v>
      </c>
      <c r="E7" s="64" t="s">
        <v>38</v>
      </c>
      <c r="F7" s="38"/>
      <c r="G7" s="38"/>
      <c r="H7" s="38"/>
    </row>
    <row r="8" spans="1:8" outlineLevel="1" x14ac:dyDescent="0.2">
      <c r="A8" s="64" t="s">
        <v>41</v>
      </c>
      <c r="B8" s="76">
        <v>43892</v>
      </c>
      <c r="C8" s="48" t="s">
        <v>42</v>
      </c>
      <c r="D8" s="64" t="s">
        <v>37</v>
      </c>
      <c r="E8" s="64" t="s">
        <v>38</v>
      </c>
      <c r="F8" s="38"/>
      <c r="G8" s="38"/>
      <c r="H8" s="38"/>
    </row>
    <row r="9" spans="1:8" outlineLevel="1" x14ac:dyDescent="0.2">
      <c r="A9" s="64" t="s">
        <v>99</v>
      </c>
      <c r="B9" s="76">
        <v>43893</v>
      </c>
      <c r="C9" s="47" t="s">
        <v>40</v>
      </c>
      <c r="D9" s="64" t="s">
        <v>37</v>
      </c>
      <c r="E9" s="64" t="s">
        <v>44</v>
      </c>
      <c r="F9" s="38"/>
      <c r="G9" s="38"/>
      <c r="H9" s="38"/>
    </row>
    <row r="10" spans="1:8" outlineLevel="1" x14ac:dyDescent="0.2">
      <c r="A10" s="64" t="s">
        <v>100</v>
      </c>
      <c r="B10" s="76">
        <v>43893</v>
      </c>
      <c r="C10" s="49" t="s">
        <v>40</v>
      </c>
      <c r="D10" s="64" t="s">
        <v>94</v>
      </c>
      <c r="E10" s="64" t="s">
        <v>38</v>
      </c>
      <c r="F10" s="38"/>
      <c r="G10" s="38"/>
      <c r="H10" s="38"/>
    </row>
    <row r="11" spans="1:8" x14ac:dyDescent="0.2">
      <c r="A11" s="87" t="s">
        <v>47</v>
      </c>
      <c r="B11" s="88"/>
      <c r="C11" s="88"/>
      <c r="D11" s="88"/>
      <c r="E11" s="88"/>
      <c r="F11" s="88"/>
      <c r="G11" s="88"/>
      <c r="H11" s="89"/>
    </row>
    <row r="12" spans="1:8" outlineLevel="1" x14ac:dyDescent="0.2">
      <c r="A12" s="64" t="s">
        <v>48</v>
      </c>
      <c r="B12" s="76">
        <v>43895</v>
      </c>
      <c r="C12" s="49" t="s">
        <v>40</v>
      </c>
      <c r="D12" s="64" t="s">
        <v>37</v>
      </c>
      <c r="E12" s="64" t="s">
        <v>112</v>
      </c>
      <c r="F12" s="38"/>
      <c r="G12" s="38"/>
      <c r="H12" s="38"/>
    </row>
    <row r="13" spans="1:8" outlineLevel="1" x14ac:dyDescent="0.2">
      <c r="A13" s="64" t="s">
        <v>110</v>
      </c>
      <c r="B13" s="76">
        <v>43895</v>
      </c>
      <c r="C13" s="49" t="s">
        <v>42</v>
      </c>
      <c r="D13" s="64" t="s">
        <v>37</v>
      </c>
      <c r="E13" s="64" t="s">
        <v>111</v>
      </c>
      <c r="F13" s="38"/>
      <c r="G13" s="38"/>
      <c r="H13" s="38"/>
    </row>
    <row r="14" spans="1:8" outlineLevel="1" x14ac:dyDescent="0.2">
      <c r="A14" s="64" t="s">
        <v>49</v>
      </c>
      <c r="B14" s="76">
        <v>43895</v>
      </c>
      <c r="C14" s="49" t="s">
        <v>40</v>
      </c>
      <c r="D14" s="64" t="s">
        <v>37</v>
      </c>
      <c r="E14" s="64" t="s">
        <v>112</v>
      </c>
      <c r="F14" s="38"/>
      <c r="G14" s="38"/>
      <c r="H14" s="38"/>
    </row>
    <row r="15" spans="1:8" x14ac:dyDescent="0.2">
      <c r="A15" s="28"/>
      <c r="B15" s="14"/>
      <c r="C15" s="14"/>
      <c r="D15" s="14"/>
      <c r="E15" s="14"/>
      <c r="F15" s="14"/>
      <c r="G15" s="14"/>
      <c r="H15" s="14"/>
    </row>
    <row r="16" spans="1:8" x14ac:dyDescent="0.2">
      <c r="A16" s="50" t="s">
        <v>51</v>
      </c>
      <c r="B16" s="14"/>
      <c r="C16" s="14"/>
      <c r="D16" s="14"/>
      <c r="E16" s="14"/>
      <c r="F16" s="14"/>
      <c r="G16" s="14"/>
      <c r="H16" s="14"/>
    </row>
    <row r="17" spans="1:8" x14ac:dyDescent="0.2">
      <c r="A17" s="14"/>
      <c r="B17" s="14"/>
      <c r="C17" s="14"/>
      <c r="D17" s="14"/>
      <c r="E17" s="14"/>
      <c r="F17" s="14"/>
      <c r="G17" s="14"/>
      <c r="H17" s="14"/>
    </row>
    <row r="18" spans="1:8" x14ac:dyDescent="0.2">
      <c r="A18" s="29"/>
      <c r="B18" s="29"/>
      <c r="C18" s="14"/>
      <c r="D18" s="14"/>
      <c r="E18" s="14"/>
      <c r="F18" s="14"/>
      <c r="G18" s="14"/>
      <c r="H18" s="14"/>
    </row>
    <row r="19" spans="1:8" x14ac:dyDescent="0.2">
      <c r="A19" s="29"/>
      <c r="B19" s="29"/>
      <c r="C19" s="14"/>
      <c r="D19" s="14"/>
      <c r="E19" s="14"/>
      <c r="F19" s="14"/>
      <c r="G19" s="14"/>
      <c r="H19" s="14"/>
    </row>
    <row r="20" spans="1:8" x14ac:dyDescent="0.2">
      <c r="A20" s="29"/>
      <c r="B20" s="29"/>
      <c r="C20" s="14"/>
      <c r="D20" s="14"/>
      <c r="E20" s="14"/>
      <c r="F20" s="14"/>
      <c r="G20" s="14"/>
      <c r="H20" s="14"/>
    </row>
    <row r="21" spans="1:8" x14ac:dyDescent="0.2">
      <c r="A21" s="29"/>
      <c r="B21" s="29"/>
      <c r="C21" s="14"/>
      <c r="D21" s="14"/>
      <c r="E21" s="14"/>
      <c r="F21" s="14"/>
      <c r="G21" s="14"/>
      <c r="H21" s="14"/>
    </row>
    <row r="22" spans="1:8" x14ac:dyDescent="0.2">
      <c r="A22" s="30"/>
      <c r="B22" s="29"/>
      <c r="C22" s="14"/>
      <c r="D22" s="14"/>
      <c r="E22" s="14"/>
      <c r="F22" s="14"/>
      <c r="G22" s="14"/>
      <c r="H22" s="14"/>
    </row>
    <row r="23" spans="1:8" x14ac:dyDescent="0.2">
      <c r="A23" s="19"/>
      <c r="B23" s="19"/>
      <c r="C23" s="10"/>
      <c r="D23" s="10"/>
      <c r="E23" s="10"/>
      <c r="F23" s="10"/>
      <c r="G23" s="10"/>
      <c r="H23" s="10"/>
    </row>
    <row r="24" spans="1:8" x14ac:dyDescent="0.2">
      <c r="A24" s="19"/>
      <c r="B24" s="19"/>
      <c r="C24" s="10"/>
      <c r="D24" s="10"/>
      <c r="E24" s="10"/>
      <c r="F24" s="10"/>
      <c r="G24" s="10"/>
      <c r="H24" s="10"/>
    </row>
    <row r="25" spans="1:8" x14ac:dyDescent="0.2">
      <c r="A25" s="19"/>
      <c r="B25" s="19"/>
      <c r="C25" s="10"/>
      <c r="D25" s="10"/>
      <c r="E25" s="10"/>
      <c r="F25" s="10"/>
      <c r="G25" s="10"/>
      <c r="H25" s="10"/>
    </row>
    <row r="26" spans="1:8" x14ac:dyDescent="0.2">
      <c r="A26" s="19"/>
      <c r="B26" s="19"/>
      <c r="C26" s="10"/>
      <c r="D26" s="10"/>
      <c r="E26" s="10"/>
      <c r="F26" s="10"/>
      <c r="G26" s="10"/>
      <c r="H26" s="10"/>
    </row>
    <row r="27" spans="1:8" x14ac:dyDescent="0.2">
      <c r="A27" s="10"/>
      <c r="B27" s="10"/>
      <c r="C27" s="10"/>
      <c r="D27" s="10"/>
      <c r="E27" s="10"/>
      <c r="F27" s="10"/>
      <c r="G27" s="10"/>
      <c r="H27" s="10"/>
    </row>
    <row r="28" spans="1:8" x14ac:dyDescent="0.2">
      <c r="A28" s="10"/>
      <c r="B28" s="10"/>
      <c r="C28" s="10"/>
      <c r="D28" s="10"/>
      <c r="E28" s="10"/>
      <c r="F28" s="10"/>
      <c r="G28" s="10"/>
      <c r="H28" s="10"/>
    </row>
  </sheetData>
  <autoFilter ref="A4:H4" xr:uid="{937502E4-11FC-4738-931A-DA79CDEC3BEE}"/>
  <mergeCells count="3">
    <mergeCell ref="A1:H2"/>
    <mergeCell ref="A5:H5"/>
    <mergeCell ref="A11:H11"/>
  </mergeCells>
  <conditionalFormatting sqref="C6:C10">
    <cfRule type="containsText" dxfId="21" priority="17" operator="containsText" text="Not Started">
      <formula>NOT(ISERROR(SEARCH("Not Started",C6)))</formula>
    </cfRule>
    <cfRule type="containsText" dxfId="20" priority="18" operator="containsText" text="In Progress">
      <formula>NOT(ISERROR(SEARCH("In Progress",C6)))</formula>
    </cfRule>
    <cfRule type="containsText" dxfId="19" priority="19" operator="containsText" text="Complete">
      <formula>NOT(ISERROR(SEARCH("Complete",C6)))</formula>
    </cfRule>
  </conditionalFormatting>
  <conditionalFormatting sqref="C6:C10">
    <cfRule type="containsText" dxfId="18" priority="20" operator="containsText" text="Recurring">
      <formula>NOT(ISERROR(SEARCH("Recurring",C6)))</formula>
    </cfRule>
  </conditionalFormatting>
  <conditionalFormatting sqref="C12:C14">
    <cfRule type="containsText" dxfId="17" priority="5" operator="containsText" text="Not Started">
      <formula>NOT(ISERROR(SEARCH("Not Started",C12)))</formula>
    </cfRule>
    <cfRule type="containsText" dxfId="16" priority="6" operator="containsText" text="In Progress">
      <formula>NOT(ISERROR(SEARCH("In Progress",C12)))</formula>
    </cfRule>
    <cfRule type="containsText" dxfId="15" priority="7" operator="containsText" text="Complete">
      <formula>NOT(ISERROR(SEARCH("Complete",C12)))</formula>
    </cfRule>
  </conditionalFormatting>
  <conditionalFormatting sqref="C12:C14">
    <cfRule type="containsText" dxfId="14" priority="8" operator="containsText" text="Recurring">
      <formula>NOT(ISERROR(SEARCH("Recurring",C12)))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833C551-3708-7A45-AA49-85EABC75159A}">
          <x14:formula1>
            <xm:f>'Data List'!$B$7:$B$26</xm:f>
          </x14:formula1>
          <xm:sqref>C6:C10 C12:C14</xm:sqref>
        </x14:dataValidation>
        <x14:dataValidation type="list" allowBlank="1" showInputMessage="1" showErrorMessage="1" xr:uid="{4C1DAEA2-FA53-394F-B54A-8D761F3F135E}">
          <x14:formula1>
            <xm:f>'Data List'!$C$7:$C$26</xm:f>
          </x14:formula1>
          <xm:sqref>D6:D10 D12:D14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3AECC-1B70-FD4F-91BE-6BC0057955A0}">
  <sheetPr>
    <tabColor rgb="FF5FB3F9"/>
    <outlinePr summaryBelow="0"/>
  </sheetPr>
  <dimension ref="A1:J31"/>
  <sheetViews>
    <sheetView showGridLines="0" workbookViewId="0">
      <selection activeCell="C23" sqref="C23"/>
    </sheetView>
  </sheetViews>
  <sheetFormatPr baseColWidth="10" defaultColWidth="8.83203125" defaultRowHeight="15" outlineLevelRow="1" x14ac:dyDescent="0.2"/>
  <cols>
    <col min="1" max="1" width="15.83203125" customWidth="1"/>
    <col min="2" max="2" width="18.1640625" customWidth="1"/>
    <col min="3" max="3" width="51.5" customWidth="1"/>
    <col min="4" max="4" width="14.1640625" customWidth="1"/>
    <col min="5" max="5" width="14.5" bestFit="1" customWidth="1"/>
    <col min="6" max="6" width="13.6640625" customWidth="1"/>
    <col min="7" max="7" width="15.1640625" customWidth="1"/>
    <col min="8" max="8" width="39.33203125" customWidth="1"/>
  </cols>
  <sheetData>
    <row r="1" spans="1:10" ht="15" customHeight="1" x14ac:dyDescent="0.2">
      <c r="A1" s="78" t="s">
        <v>52</v>
      </c>
      <c r="B1" s="78"/>
      <c r="C1" s="78"/>
      <c r="D1" s="78"/>
      <c r="E1" s="78"/>
      <c r="F1" s="78"/>
      <c r="G1" s="78"/>
      <c r="H1" s="78"/>
    </row>
    <row r="2" spans="1:10" ht="15" customHeight="1" x14ac:dyDescent="0.2">
      <c r="A2" s="78"/>
      <c r="B2" s="78"/>
      <c r="C2" s="78"/>
      <c r="D2" s="78"/>
      <c r="E2" s="78"/>
      <c r="F2" s="78"/>
      <c r="G2" s="78"/>
      <c r="H2" s="78"/>
    </row>
    <row r="4" spans="1:10" s="39" customFormat="1" x14ac:dyDescent="0.2">
      <c r="A4" s="66" t="s">
        <v>53</v>
      </c>
      <c r="B4" s="66" t="s">
        <v>54</v>
      </c>
      <c r="C4" s="66" t="s">
        <v>55</v>
      </c>
      <c r="D4" s="66" t="s">
        <v>109</v>
      </c>
      <c r="E4" s="66" t="s">
        <v>56</v>
      </c>
      <c r="F4" s="66" t="s">
        <v>28</v>
      </c>
      <c r="G4" s="66" t="s">
        <v>11</v>
      </c>
      <c r="H4" s="66" t="s">
        <v>57</v>
      </c>
      <c r="I4" s="28"/>
      <c r="J4" s="28"/>
    </row>
    <row r="5" spans="1:10" ht="15" customHeight="1" x14ac:dyDescent="0.2">
      <c r="A5" s="90" t="s">
        <v>58</v>
      </c>
      <c r="B5" s="91"/>
      <c r="C5" s="91"/>
      <c r="D5" s="91"/>
      <c r="E5" s="91"/>
      <c r="F5" s="91"/>
      <c r="G5" s="91"/>
      <c r="H5" s="92"/>
      <c r="I5" s="10"/>
      <c r="J5" s="10"/>
    </row>
    <row r="6" spans="1:10" outlineLevel="1" x14ac:dyDescent="0.2">
      <c r="A6" s="64" t="s">
        <v>59</v>
      </c>
      <c r="B6" s="64"/>
      <c r="C6" s="64" t="s">
        <v>60</v>
      </c>
      <c r="D6" s="76">
        <v>43910</v>
      </c>
      <c r="E6" s="64"/>
      <c r="F6" s="64" t="s">
        <v>61</v>
      </c>
      <c r="G6" s="52" t="s">
        <v>62</v>
      </c>
      <c r="H6" s="55"/>
      <c r="I6" s="10"/>
      <c r="J6" s="10"/>
    </row>
    <row r="7" spans="1:10" outlineLevel="1" x14ac:dyDescent="0.2">
      <c r="A7" s="64" t="s">
        <v>59</v>
      </c>
      <c r="B7" s="64"/>
      <c r="C7" s="64" t="s">
        <v>63</v>
      </c>
      <c r="D7" s="76">
        <v>43910</v>
      </c>
      <c r="E7" s="64"/>
      <c r="F7" s="64" t="s">
        <v>36</v>
      </c>
      <c r="G7" s="52"/>
      <c r="H7" s="55"/>
      <c r="I7" s="10"/>
      <c r="J7" s="10"/>
    </row>
    <row r="8" spans="1:10" outlineLevel="1" x14ac:dyDescent="0.2">
      <c r="A8" s="64"/>
      <c r="B8" s="64"/>
      <c r="C8" s="64"/>
      <c r="D8" s="76"/>
      <c r="E8" s="64"/>
      <c r="F8" s="64"/>
      <c r="G8" s="52"/>
      <c r="H8" s="55"/>
      <c r="I8" s="10"/>
      <c r="J8" s="10"/>
    </row>
    <row r="9" spans="1:10" outlineLevel="1" x14ac:dyDescent="0.2">
      <c r="A9" s="64"/>
      <c r="B9" s="64"/>
      <c r="C9" s="64"/>
      <c r="D9" s="76"/>
      <c r="E9" s="64"/>
      <c r="F9" s="64"/>
      <c r="G9" s="52"/>
      <c r="H9" s="55"/>
      <c r="I9" s="10"/>
      <c r="J9" s="10"/>
    </row>
    <row r="10" spans="1:10" outlineLevel="1" x14ac:dyDescent="0.2">
      <c r="A10" s="64"/>
      <c r="B10" s="64"/>
      <c r="C10" s="64"/>
      <c r="D10" s="76"/>
      <c r="E10" s="64"/>
      <c r="F10" s="64"/>
      <c r="G10" s="52"/>
      <c r="H10" s="55"/>
      <c r="I10" s="10"/>
      <c r="J10" s="10"/>
    </row>
    <row r="11" spans="1:10" x14ac:dyDescent="0.2">
      <c r="A11" s="90" t="s">
        <v>64</v>
      </c>
      <c r="B11" s="91"/>
      <c r="C11" s="91"/>
      <c r="D11" s="91"/>
      <c r="E11" s="91"/>
      <c r="F11" s="91"/>
      <c r="G11" s="91"/>
      <c r="H11" s="92"/>
      <c r="I11" s="10"/>
      <c r="J11" s="10"/>
    </row>
    <row r="12" spans="1:10" outlineLevel="1" x14ac:dyDescent="0.2">
      <c r="A12" s="51" t="s">
        <v>65</v>
      </c>
      <c r="B12" s="52" t="s">
        <v>16</v>
      </c>
      <c r="C12" s="53" t="s">
        <v>66</v>
      </c>
      <c r="D12" s="76">
        <v>43910</v>
      </c>
      <c r="E12" s="54"/>
      <c r="F12" s="54" t="s">
        <v>42</v>
      </c>
      <c r="G12" s="52"/>
      <c r="H12" s="55"/>
      <c r="I12" s="10"/>
      <c r="J12" s="10"/>
    </row>
    <row r="13" spans="1:10" outlineLevel="1" x14ac:dyDescent="0.2">
      <c r="A13" s="51" t="s">
        <v>65</v>
      </c>
      <c r="B13" s="52"/>
      <c r="C13" s="53" t="s">
        <v>68</v>
      </c>
      <c r="D13" s="77">
        <v>43910</v>
      </c>
      <c r="E13" s="54"/>
      <c r="F13" s="54" t="s">
        <v>69</v>
      </c>
      <c r="G13" s="52"/>
      <c r="H13" s="55"/>
      <c r="I13" s="10"/>
      <c r="J13" s="10"/>
    </row>
    <row r="14" spans="1:10" outlineLevel="1" x14ac:dyDescent="0.2">
      <c r="A14" s="51"/>
      <c r="B14" s="52"/>
      <c r="C14" s="53"/>
      <c r="D14" s="76"/>
      <c r="E14" s="54"/>
      <c r="F14" s="64"/>
      <c r="G14" s="52"/>
      <c r="H14" s="55"/>
      <c r="I14" s="10"/>
      <c r="J14" s="10"/>
    </row>
    <row r="15" spans="1:10" x14ac:dyDescent="0.2">
      <c r="A15" s="31"/>
      <c r="B15" s="32"/>
      <c r="C15" s="37"/>
      <c r="D15" s="34"/>
      <c r="E15" s="35"/>
      <c r="F15" s="35"/>
      <c r="G15" s="32"/>
      <c r="H15" s="27"/>
      <c r="I15" s="10"/>
      <c r="J15" s="10"/>
    </row>
    <row r="16" spans="1:10" x14ac:dyDescent="0.2">
      <c r="A16" s="50" t="s">
        <v>51</v>
      </c>
      <c r="B16" s="32"/>
      <c r="C16" s="33"/>
      <c r="D16" s="34"/>
      <c r="E16" s="35"/>
      <c r="F16" s="35"/>
      <c r="G16" s="32"/>
      <c r="H16" s="27"/>
      <c r="I16" s="10"/>
      <c r="J16" s="10"/>
    </row>
    <row r="17" spans="1:10" x14ac:dyDescent="0.2">
      <c r="A17" s="31"/>
      <c r="B17" s="32"/>
      <c r="C17" s="33"/>
      <c r="D17" s="34"/>
      <c r="E17" s="35"/>
      <c r="F17" s="35"/>
      <c r="G17" s="32"/>
      <c r="H17" s="27"/>
      <c r="I17" s="10"/>
      <c r="J17" s="10"/>
    </row>
    <row r="18" spans="1:10" x14ac:dyDescent="0.2">
      <c r="A18" s="31"/>
      <c r="B18" s="32"/>
      <c r="C18" s="33"/>
      <c r="D18" s="36"/>
      <c r="E18" s="35"/>
      <c r="F18" s="35"/>
      <c r="G18" s="32"/>
      <c r="H18" s="27"/>
      <c r="I18" s="10"/>
      <c r="J18" s="10"/>
    </row>
    <row r="19" spans="1:10" x14ac:dyDescent="0.2">
      <c r="A19" s="31"/>
      <c r="B19" s="32"/>
      <c r="C19" s="33"/>
      <c r="D19" s="36"/>
      <c r="E19" s="35"/>
      <c r="F19" s="35"/>
      <c r="G19" s="32"/>
      <c r="H19" s="27"/>
      <c r="I19" s="10"/>
      <c r="J19" s="10"/>
    </row>
    <row r="20" spans="1:10" x14ac:dyDescent="0.2">
      <c r="A20" s="18"/>
      <c r="B20" s="11"/>
      <c r="C20" s="16"/>
      <c r="D20" s="17"/>
      <c r="E20" s="12"/>
      <c r="F20" s="12"/>
      <c r="G20" s="11"/>
      <c r="H20" s="2"/>
      <c r="I20" s="10"/>
      <c r="J20" s="10"/>
    </row>
    <row r="21" spans="1:10" x14ac:dyDescent="0.2">
      <c r="A21" s="18"/>
      <c r="B21" s="11"/>
      <c r="C21" s="16"/>
      <c r="D21" s="17"/>
      <c r="E21" s="12"/>
      <c r="F21" s="12"/>
      <c r="G21" s="11"/>
      <c r="H21" s="2"/>
      <c r="I21" s="10"/>
      <c r="J21" s="10"/>
    </row>
    <row r="22" spans="1:10" x14ac:dyDescent="0.2">
      <c r="A22" s="10"/>
      <c r="B22" s="10"/>
      <c r="C22" s="10"/>
      <c r="D22" s="10"/>
      <c r="E22" s="10"/>
      <c r="F22" s="10"/>
      <c r="G22" s="2"/>
      <c r="H22" s="10"/>
      <c r="I22" s="10"/>
      <c r="J22" s="10"/>
    </row>
    <row r="23" spans="1:10" x14ac:dyDescent="0.2">
      <c r="G23" s="1"/>
    </row>
    <row r="24" spans="1:10" x14ac:dyDescent="0.2">
      <c r="G24" s="1"/>
    </row>
    <row r="25" spans="1:10" x14ac:dyDescent="0.2">
      <c r="G25" s="1"/>
    </row>
    <row r="26" spans="1:10" x14ac:dyDescent="0.2">
      <c r="G26" s="1"/>
    </row>
    <row r="27" spans="1:10" x14ac:dyDescent="0.2">
      <c r="G27" s="1"/>
    </row>
    <row r="28" spans="1:10" x14ac:dyDescent="0.2">
      <c r="G28" s="1"/>
    </row>
    <row r="29" spans="1:10" x14ac:dyDescent="0.2">
      <c r="G29" s="1"/>
    </row>
    <row r="30" spans="1:10" x14ac:dyDescent="0.2">
      <c r="G30" s="1"/>
    </row>
    <row r="31" spans="1:10" x14ac:dyDescent="0.2">
      <c r="G31" s="1"/>
    </row>
  </sheetData>
  <autoFilter ref="A4:G4" xr:uid="{5AD42FC3-ADAE-7840-BEC0-0930D1FF85FD}"/>
  <mergeCells count="3">
    <mergeCell ref="A1:H2"/>
    <mergeCell ref="A5:H5"/>
    <mergeCell ref="A11:H11"/>
  </mergeCells>
  <phoneticPr fontId="16" type="noConversion"/>
  <conditionalFormatting sqref="A8:C8 B6 A18:D21 A13:D13 E12:F13 G12:H14 G6:H10 E15:H21 A17:C17 B16:C16 A14:C14 E14 B9:C9">
    <cfRule type="expression" dxfId="13" priority="27">
      <formula>$F6="Overdue"</formula>
    </cfRule>
    <cfRule type="expression" dxfId="12" priority="30">
      <formula>$F6="Complete"</formula>
    </cfRule>
  </conditionalFormatting>
  <conditionalFormatting sqref="A15:C15">
    <cfRule type="expression" dxfId="11" priority="23">
      <formula>$F15="Overdue"</formula>
    </cfRule>
    <cfRule type="expression" dxfId="10" priority="24">
      <formula>$F15="Complete"</formula>
    </cfRule>
  </conditionalFormatting>
  <conditionalFormatting sqref="D15:D17">
    <cfRule type="expression" dxfId="9" priority="15">
      <formula>$F15="Overdue"</formula>
    </cfRule>
    <cfRule type="expression" dxfId="8" priority="16">
      <formula>$F15="Complete"</formula>
    </cfRule>
  </conditionalFormatting>
  <conditionalFormatting sqref="A12:C12">
    <cfRule type="expression" dxfId="7" priority="7">
      <formula>$F12="Overdue"</formula>
    </cfRule>
    <cfRule type="expression" dxfId="6" priority="8">
      <formula>$F12="Complete"</formula>
    </cfRule>
  </conditionalFormatting>
  <conditionalFormatting sqref="A10:C10">
    <cfRule type="expression" dxfId="5" priority="9">
      <formula>$F10="Overdue"</formula>
    </cfRule>
    <cfRule type="expression" dxfId="4" priority="10">
      <formula>$F10="Complete"</formula>
    </cfRule>
  </conditionalFormatting>
  <conditionalFormatting sqref="F14">
    <cfRule type="expression" dxfId="3" priority="3">
      <formula>$F14="Overdue"</formula>
    </cfRule>
    <cfRule type="expression" dxfId="2" priority="4">
      <formula>$F14="Complete"</formula>
    </cfRule>
  </conditionalFormatting>
  <conditionalFormatting sqref="B7:C7">
    <cfRule type="expression" dxfId="1" priority="1">
      <formula>$F7="Overdue"</formula>
    </cfRule>
    <cfRule type="expression" dxfId="0" priority="2">
      <formula>$F7="Complete"</formula>
    </cfRule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4ECB68A-AFF5-C449-8977-84C2F95F7255}">
          <x14:formula1>
            <xm:f>'https://cboprojects.sharepoint.com/TeamSite/Business Development/COVID19 Support/[COVID-19 Response Plan.xlsx]workstreams'!#REF!</xm:f>
          </x14:formula1>
          <xm:sqref>G15:G31</xm:sqref>
        </x14:dataValidation>
        <x14:dataValidation type="list" allowBlank="1" showInputMessage="1" showErrorMessage="1" xr:uid="{AEC30F3D-B816-FC46-AAD7-605C77290DFE}">
          <x14:formula1>
            <xm:f>'Data List'!$D$7:$D$26</xm:f>
          </x14:formula1>
          <xm:sqref>F12:F21 F6:F10</xm:sqref>
        </x14:dataValidation>
        <x14:dataValidation type="list" allowBlank="1" showInputMessage="1" showErrorMessage="1" xr:uid="{C5F63783-5C52-3247-A80C-1217E04851A4}">
          <x14:formula1>
            <xm:f>'Data List'!$A$7:$A$17</xm:f>
          </x14:formula1>
          <xm:sqref>G12:G14 G6:G10</xm:sqref>
        </x14:dataValidation>
        <x14:dataValidation type="list" allowBlank="1" showInputMessage="1" showErrorMessage="1" xr:uid="{A88480F3-FDFA-5043-86FE-2A61D1D0ADE0}">
          <x14:formula1>
            <xm:f>'Data List'!$E$7:$E$9</xm:f>
          </x14:formula1>
          <xm:sqref>A12:A14 A6:A10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64CD-3199-B44F-A5CE-40930E47DF9C}">
  <sheetPr>
    <tabColor theme="0" tint="-0.249977111117893"/>
  </sheetPr>
  <dimension ref="A1:F26"/>
  <sheetViews>
    <sheetView showGridLines="0" workbookViewId="0">
      <selection activeCell="G6" sqref="G6"/>
    </sheetView>
  </sheetViews>
  <sheetFormatPr baseColWidth="10" defaultColWidth="8.83203125" defaultRowHeight="15" x14ac:dyDescent="0.2"/>
  <cols>
    <col min="1" max="1" width="27.5" customWidth="1"/>
    <col min="2" max="2" width="26.33203125" bestFit="1" customWidth="1"/>
    <col min="3" max="3" width="34.83203125" bestFit="1" customWidth="1"/>
    <col min="4" max="4" width="26" bestFit="1" customWidth="1"/>
    <col min="5" max="5" width="24" customWidth="1"/>
  </cols>
  <sheetData>
    <row r="1" spans="1:6" x14ac:dyDescent="0.2">
      <c r="A1" s="10"/>
      <c r="B1" s="10"/>
      <c r="C1" s="10"/>
      <c r="D1" s="10"/>
      <c r="E1" s="10"/>
      <c r="F1" s="10"/>
    </row>
    <row r="2" spans="1:6" x14ac:dyDescent="0.2">
      <c r="A2" s="10"/>
      <c r="B2" s="10"/>
      <c r="C2" s="10"/>
      <c r="D2" s="10"/>
      <c r="E2" s="10"/>
      <c r="F2" s="10"/>
    </row>
    <row r="3" spans="1:6" x14ac:dyDescent="0.2">
      <c r="A3" s="93" t="s">
        <v>71</v>
      </c>
      <c r="B3" s="94"/>
      <c r="C3" s="94"/>
      <c r="D3" s="94"/>
      <c r="E3" s="94"/>
      <c r="F3" s="10"/>
    </row>
    <row r="4" spans="1:6" x14ac:dyDescent="0.2">
      <c r="A4" s="15"/>
      <c r="B4" s="15"/>
      <c r="C4" s="15"/>
      <c r="D4" s="15"/>
      <c r="E4" s="10"/>
      <c r="F4" s="10"/>
    </row>
    <row r="5" spans="1:6" ht="32" x14ac:dyDescent="0.2">
      <c r="A5" s="40" t="s">
        <v>72</v>
      </c>
      <c r="B5" s="41" t="s">
        <v>73</v>
      </c>
      <c r="C5" s="41" t="s">
        <v>74</v>
      </c>
      <c r="D5" s="41" t="s">
        <v>75</v>
      </c>
      <c r="E5" s="41" t="s">
        <v>108</v>
      </c>
      <c r="F5" s="10"/>
    </row>
    <row r="6" spans="1:6" ht="32" x14ac:dyDescent="0.2">
      <c r="A6" s="42" t="s">
        <v>76</v>
      </c>
      <c r="B6" s="43" t="s">
        <v>77</v>
      </c>
      <c r="C6" s="43" t="s">
        <v>78</v>
      </c>
      <c r="D6" s="43" t="s">
        <v>79</v>
      </c>
      <c r="E6" s="43" t="s">
        <v>107</v>
      </c>
      <c r="F6" s="10"/>
    </row>
    <row r="7" spans="1:6" x14ac:dyDescent="0.2">
      <c r="A7" s="44" t="s">
        <v>80</v>
      </c>
      <c r="B7" s="44" t="s">
        <v>36</v>
      </c>
      <c r="C7" s="44" t="s">
        <v>37</v>
      </c>
      <c r="D7" s="44" t="s">
        <v>36</v>
      </c>
      <c r="E7" s="44" t="s">
        <v>65</v>
      </c>
      <c r="F7" s="10"/>
    </row>
    <row r="8" spans="1:6" x14ac:dyDescent="0.2">
      <c r="A8" s="44" t="s">
        <v>62</v>
      </c>
      <c r="B8" s="44" t="s">
        <v>40</v>
      </c>
      <c r="C8" s="44" t="s">
        <v>46</v>
      </c>
      <c r="D8" s="44" t="s">
        <v>70</v>
      </c>
      <c r="E8" s="44" t="s">
        <v>59</v>
      </c>
      <c r="F8" s="10"/>
    </row>
    <row r="9" spans="1:6" x14ac:dyDescent="0.2">
      <c r="A9" s="44" t="s">
        <v>81</v>
      </c>
      <c r="B9" s="44" t="s">
        <v>42</v>
      </c>
      <c r="C9" s="44" t="s">
        <v>82</v>
      </c>
      <c r="D9" s="44" t="s">
        <v>42</v>
      </c>
      <c r="E9" s="44" t="s">
        <v>67</v>
      </c>
      <c r="F9" s="10"/>
    </row>
    <row r="10" spans="1:6" x14ac:dyDescent="0.2">
      <c r="A10" s="44" t="s">
        <v>83</v>
      </c>
      <c r="B10" s="44" t="s">
        <v>43</v>
      </c>
      <c r="C10" s="44" t="s">
        <v>50</v>
      </c>
      <c r="D10" s="44" t="s">
        <v>61</v>
      </c>
      <c r="E10" s="44"/>
      <c r="F10" s="10"/>
    </row>
    <row r="11" spans="1:6" x14ac:dyDescent="0.2">
      <c r="A11" s="44" t="s">
        <v>84</v>
      </c>
      <c r="B11" s="44" t="s">
        <v>45</v>
      </c>
      <c r="C11" s="44" t="s">
        <v>85</v>
      </c>
      <c r="D11" s="44" t="s">
        <v>69</v>
      </c>
      <c r="E11" s="44"/>
      <c r="F11" s="10"/>
    </row>
    <row r="12" spans="1:6" x14ac:dyDescent="0.2">
      <c r="A12" s="44" t="s">
        <v>86</v>
      </c>
      <c r="B12" s="44"/>
      <c r="C12" s="44" t="s">
        <v>87</v>
      </c>
      <c r="D12" s="44" t="s">
        <v>88</v>
      </c>
      <c r="E12" s="44"/>
      <c r="F12" s="10"/>
    </row>
    <row r="13" spans="1:6" x14ac:dyDescent="0.2">
      <c r="A13" s="44" t="s">
        <v>89</v>
      </c>
      <c r="B13" s="44"/>
      <c r="C13" s="44" t="s">
        <v>90</v>
      </c>
      <c r="D13" s="44"/>
      <c r="E13" s="44"/>
      <c r="F13" s="10"/>
    </row>
    <row r="14" spans="1:6" x14ac:dyDescent="0.2">
      <c r="A14" s="44" t="s">
        <v>91</v>
      </c>
      <c r="B14" s="44"/>
      <c r="C14" s="44" t="s">
        <v>92</v>
      </c>
      <c r="D14" s="44"/>
      <c r="E14" s="44"/>
      <c r="F14" s="10"/>
    </row>
    <row r="15" spans="1:6" x14ac:dyDescent="0.2">
      <c r="A15" s="44" t="s">
        <v>93</v>
      </c>
      <c r="B15" s="44"/>
      <c r="C15" s="44" t="s">
        <v>94</v>
      </c>
      <c r="D15" s="44"/>
      <c r="E15" s="44"/>
      <c r="F15" s="10"/>
    </row>
    <row r="16" spans="1:6" x14ac:dyDescent="0.2">
      <c r="A16" s="44" t="s">
        <v>95</v>
      </c>
      <c r="B16" s="44"/>
      <c r="C16" s="44" t="s">
        <v>96</v>
      </c>
      <c r="D16" s="44"/>
      <c r="E16" s="44"/>
      <c r="F16" s="10"/>
    </row>
    <row r="17" spans="1:6" x14ac:dyDescent="0.2">
      <c r="A17" s="44" t="s">
        <v>97</v>
      </c>
      <c r="B17" s="44"/>
      <c r="C17" s="44" t="s">
        <v>98</v>
      </c>
      <c r="D17" s="44"/>
      <c r="E17" s="44"/>
      <c r="F17" s="10"/>
    </row>
    <row r="18" spans="1:6" x14ac:dyDescent="0.2">
      <c r="A18" s="45"/>
      <c r="B18" s="45"/>
      <c r="C18" s="45"/>
      <c r="D18" s="45"/>
      <c r="E18" s="45"/>
      <c r="F18" s="10"/>
    </row>
    <row r="19" spans="1:6" x14ac:dyDescent="0.2">
      <c r="A19" s="45"/>
      <c r="B19" s="45"/>
      <c r="C19" s="45"/>
      <c r="D19" s="45"/>
      <c r="E19" s="45"/>
      <c r="F19" s="10"/>
    </row>
    <row r="20" spans="1:6" x14ac:dyDescent="0.2">
      <c r="A20" s="45"/>
      <c r="B20" s="45"/>
      <c r="C20" s="45"/>
      <c r="D20" s="45"/>
      <c r="E20" s="45"/>
      <c r="F20" s="10"/>
    </row>
    <row r="21" spans="1:6" x14ac:dyDescent="0.2">
      <c r="A21" s="45"/>
      <c r="B21" s="45"/>
      <c r="C21" s="45"/>
      <c r="D21" s="45"/>
      <c r="E21" s="45"/>
      <c r="F21" s="10"/>
    </row>
    <row r="22" spans="1:6" x14ac:dyDescent="0.2">
      <c r="A22" s="45"/>
      <c r="B22" s="45"/>
      <c r="C22" s="45"/>
      <c r="D22" s="45"/>
      <c r="E22" s="45"/>
      <c r="F22" s="10"/>
    </row>
    <row r="23" spans="1:6" x14ac:dyDescent="0.2">
      <c r="A23" s="45"/>
      <c r="B23" s="45"/>
      <c r="C23" s="45"/>
      <c r="D23" s="45"/>
      <c r="E23" s="45"/>
      <c r="F23" s="10"/>
    </row>
    <row r="24" spans="1:6" x14ac:dyDescent="0.2">
      <c r="A24" s="45"/>
      <c r="B24" s="45"/>
      <c r="C24" s="45"/>
      <c r="D24" s="45"/>
      <c r="E24" s="45"/>
      <c r="F24" s="10"/>
    </row>
    <row r="25" spans="1:6" x14ac:dyDescent="0.2">
      <c r="A25" s="45"/>
      <c r="B25" s="45"/>
      <c r="C25" s="45"/>
      <c r="D25" s="45"/>
      <c r="E25" s="45"/>
      <c r="F25" s="10"/>
    </row>
    <row r="26" spans="1:6" x14ac:dyDescent="0.2">
      <c r="A26" s="45"/>
      <c r="B26" s="45"/>
      <c r="C26" s="45"/>
      <c r="D26" s="45"/>
      <c r="E26" s="45"/>
      <c r="F26" s="10"/>
    </row>
  </sheetData>
  <mergeCells count="1">
    <mergeCell ref="A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669BB25556D342827C51E65B7186E3" ma:contentTypeVersion="2" ma:contentTypeDescription="Create a new document." ma:contentTypeScope="" ma:versionID="6a6b99040351c15174b0eb17678fbec0">
  <xsd:schema xmlns:xsd="http://www.w3.org/2001/XMLSchema" xmlns:xs="http://www.w3.org/2001/XMLSchema" xmlns:p="http://schemas.microsoft.com/office/2006/metadata/properties" xmlns:ns2="826617e9-642d-4420-ba5e-dcb2d83965ec" targetNamespace="http://schemas.microsoft.com/office/2006/metadata/properties" ma:root="true" ma:fieldsID="aa716a6ba214b459fe4b631cf30b91b0" ns2:_="">
    <xsd:import namespace="826617e9-642d-4420-ba5e-dcb2d83965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617e9-642d-4420-ba5e-dcb2d8396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C9837C-4DC1-4EC5-9D0C-7031DB5EE006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826617e9-642d-4420-ba5e-dcb2d83965ec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5310C6C-1C45-4EF1-A141-DF68AF70D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6617e9-642d-4420-ba5e-dcb2d83965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7EAE3C-9D7C-4D8F-88F3-B94C52878C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 COVID-19 Risk Assessment</vt:lpstr>
      <vt:lpstr>2. COVID-19 Comms Tracker</vt:lpstr>
      <vt:lpstr>3. COVID-19 Response Plan</vt:lpstr>
      <vt:lpstr>Data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Philip Smith</cp:lastModifiedBy>
  <cp:revision/>
  <dcterms:created xsi:type="dcterms:W3CDTF">2020-03-25T17:18:54Z</dcterms:created>
  <dcterms:modified xsi:type="dcterms:W3CDTF">2020-03-27T16:35:39Z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0x010100BE669BB25556D342827C51E65B7186E3</vt:lpwstr>
  </property>
</Properties>
</file>